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olo per art. 65 comma 8" sheetId="1" r:id="rId1"/>
  </sheets>
  <definedNames/>
  <calcPr fullCalcOnLoad="1"/>
</workbook>
</file>

<file path=xl/sharedStrings.xml><?xml version="1.0" encoding="utf-8"?>
<sst xmlns="http://schemas.openxmlformats.org/spreadsheetml/2006/main" count="23" uniqueCount="23">
  <si>
    <r>
      <t xml:space="preserve">ALLEGATO 4 </t>
    </r>
    <r>
      <rPr>
        <b/>
        <sz val="9"/>
        <rFont val="Arial"/>
        <family val="2"/>
      </rPr>
      <t>(BANDO POR FESR 2014- 2020 - ASSE 5)</t>
    </r>
  </si>
  <si>
    <t xml:space="preserve">Spesa ammissibile per i Progetti che generano entrate SOLO durante l'esecuzione </t>
  </si>
  <si>
    <t>dell'intervento (ai sensi dell'art. 65, comma 8 del Regolamento (UE) 1303/2013)</t>
  </si>
  <si>
    <t>Campi da compilare</t>
  </si>
  <si>
    <t>Titolo del progetto preliminare relativo al bene oggetto di intervento</t>
  </si>
  <si>
    <t>Anno*</t>
  </si>
  <si>
    <t>Costi di investimento (€) **</t>
  </si>
  <si>
    <t>Costi  di gestione (€)</t>
  </si>
  <si>
    <t>Entrate (€)</t>
  </si>
  <si>
    <t>Valore residuo (€)</t>
  </si>
  <si>
    <t>Flusso di cassa netto (€)</t>
  </si>
  <si>
    <t>Totale</t>
  </si>
  <si>
    <t xml:space="preserve"> </t>
  </si>
  <si>
    <t>VAN (Valore attuale netto)</t>
  </si>
  <si>
    <t>Spesa ammissibile ai sensi dell'art. 65, comma 8, del Reg. CE 1303/2013 (Investimento - VAN)</t>
  </si>
  <si>
    <t>* inserire l'anno di avvio dell'investimento su cui si richiede il contributo. Nel campo "costi di investimento" suddividere l'importo se si prevede di pagare gli stati di avanzamento in un arco pluriennale</t>
  </si>
  <si>
    <t>N.b.: quando il VAN è nullo o negativo non deve essere sottratto nulla al costo ammissibile del progetto</t>
  </si>
  <si>
    <t>Formula del VAN</t>
  </si>
  <si>
    <t>Dove F sta per flusso di cassa e k sta per tasso di sconto</t>
  </si>
  <si>
    <t>Definizioni valevoli per i progetti generatori di entrate ai sensi dell'articolo 65 (8) del Reg. (UE) 1303/2013</t>
  </si>
  <si>
    <r>
      <t>Costi di investimento</t>
    </r>
    <r>
      <rPr>
        <sz val="8"/>
        <rFont val="Arial"/>
        <family val="2"/>
      </rPr>
      <t xml:space="preserve">:                                                                                                                                                                Investimento in capitale fisso per l'acquisizione di assets materiali e immateriali. Coincide che l'investimento sul quale si richiede il contributo. </t>
    </r>
  </si>
  <si>
    <r>
      <t xml:space="preserve">Costi di gestione: </t>
    </r>
    <r>
      <rPr>
        <b/>
        <sz val="8"/>
        <rFont val="Arial"/>
        <family val="2"/>
      </rPr>
      <t xml:space="preserve"> </t>
    </r>
    <r>
      <rPr>
        <sz val="8"/>
        <rFont val="Arial"/>
        <family val="2"/>
      </rPr>
      <t xml:space="preserve">                                                                                                                                                                  Sono i costi monetari per la gestione operativa dell'asset durante il periodo in cui si realizza l'intervento. Non includono ammortamenti, accantonamenti e oneri finanziari nè i costi di manutenzione straordinaria.</t>
    </r>
  </si>
  <si>
    <r>
      <t xml:space="preserve">Entrate:  </t>
    </r>
    <r>
      <rPr>
        <sz val="8"/>
        <rFont val="Arial"/>
        <family val="2"/>
      </rPr>
      <t xml:space="preserve">                                                                                                                                                                                        Sono i ricavi al netto di effetti fiscali e finanziari (ipotizzando quindi l'assenza di imposte e di finanziare l'asset con capitale proprio) che si prevede di realizzare durante il periodo in cui si realizza l'intervento. SE DURANTE LA REALIZZAZIONE DELL'INTERVENTO NON SONO PREVISTE rispondere "no"  nella sezione B.2 della sezione "4.5 Progetti generatori di entrate e aiuti di stato" del formulario.</t>
    </r>
  </si>
</sst>
</file>

<file path=xl/styles.xml><?xml version="1.0" encoding="utf-8"?>
<styleSheet xmlns="http://schemas.openxmlformats.org/spreadsheetml/2006/main">
  <numFmts count="3">
    <numFmt numFmtId="164" formatCode="GENERAL"/>
    <numFmt numFmtId="165" formatCode="_-* #,##0.00_-;\-* #,##0.00_-;_-* \-??_-;_-@_-"/>
    <numFmt numFmtId="166" formatCode="&quot;€ &quot;#,##0.00;[RED]&quot;-€ &quot;#,##0.00"/>
  </numFmts>
  <fonts count="11">
    <font>
      <sz val="10"/>
      <name val="Arial"/>
      <family val="2"/>
    </font>
    <font>
      <b/>
      <sz val="10"/>
      <name val="Arial"/>
      <family val="2"/>
    </font>
    <font>
      <b/>
      <sz val="9"/>
      <name val="Arial"/>
      <family val="2"/>
    </font>
    <font>
      <sz val="10"/>
      <color indexed="10"/>
      <name val="Arial"/>
      <family val="2"/>
    </font>
    <font>
      <sz val="14"/>
      <name val="Tahoma"/>
      <family val="2"/>
    </font>
    <font>
      <b/>
      <sz val="9"/>
      <name val="Tahoma"/>
      <family val="2"/>
    </font>
    <font>
      <sz val="9"/>
      <name val="Tahoma"/>
      <family val="2"/>
    </font>
    <font>
      <i/>
      <sz val="9"/>
      <name val="Arial"/>
      <family val="2"/>
    </font>
    <font>
      <sz val="9"/>
      <name val="Arial"/>
      <family val="2"/>
    </font>
    <font>
      <sz val="8"/>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7"/>
        <bgColor indexed="64"/>
      </patternFill>
    </fill>
  </fills>
  <borders count="8">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
    <xf numFmtId="164" fontId="0" fillId="0" borderId="0" xfId="0" applyAlignment="1">
      <alignment/>
    </xf>
    <xf numFmtId="164" fontId="1" fillId="0" borderId="1" xfId="0" applyFont="1" applyBorder="1" applyAlignment="1">
      <alignment horizontal="left" vertical="top"/>
    </xf>
    <xf numFmtId="164" fontId="1" fillId="2" borderId="2" xfId="0" applyFont="1" applyFill="1" applyBorder="1" applyAlignment="1">
      <alignment horizontal="center"/>
    </xf>
    <xf numFmtId="164" fontId="1" fillId="2" borderId="3" xfId="0" applyFont="1" applyFill="1" applyBorder="1" applyAlignment="1">
      <alignment horizontal="center"/>
    </xf>
    <xf numFmtId="164" fontId="1" fillId="0" borderId="0" xfId="0" applyFont="1" applyAlignment="1">
      <alignment/>
    </xf>
    <xf numFmtId="164" fontId="3" fillId="0" borderId="0" xfId="0" applyFont="1" applyAlignment="1">
      <alignment/>
    </xf>
    <xf numFmtId="165" fontId="0" fillId="0" borderId="0" xfId="0" applyNumberFormat="1" applyAlignment="1">
      <alignment/>
    </xf>
    <xf numFmtId="164" fontId="0" fillId="0" borderId="0" xfId="0" applyFont="1" applyAlignment="1">
      <alignment/>
    </xf>
    <xf numFmtId="164" fontId="0" fillId="3" borderId="4" xfId="0" applyFont="1" applyFill="1" applyBorder="1" applyAlignment="1">
      <alignment/>
    </xf>
    <xf numFmtId="164" fontId="4" fillId="0" borderId="0" xfId="0" applyFont="1" applyAlignment="1">
      <alignment/>
    </xf>
    <xf numFmtId="164" fontId="0" fillId="3" borderId="4" xfId="0" applyFill="1" applyBorder="1" applyAlignment="1">
      <alignment/>
    </xf>
    <xf numFmtId="164" fontId="5" fillId="0" borderId="4" xfId="0" applyFont="1" applyBorder="1" applyAlignment="1">
      <alignment horizontal="center" vertical="center" wrapText="1"/>
    </xf>
    <xf numFmtId="164" fontId="6" fillId="3" borderId="4" xfId="0" applyFont="1" applyFill="1" applyBorder="1" applyAlignment="1" applyProtection="1">
      <alignment horizontal="center"/>
      <protection locked="0"/>
    </xf>
    <xf numFmtId="165" fontId="6" fillId="3" borderId="4" xfId="0" applyNumberFormat="1" applyFont="1" applyFill="1" applyBorder="1" applyAlignment="1" applyProtection="1">
      <alignment horizontal="center"/>
      <protection locked="0"/>
    </xf>
    <xf numFmtId="165" fontId="6" fillId="0" borderId="4" xfId="0" applyNumberFormat="1" applyFont="1" applyBorder="1" applyAlignment="1" applyProtection="1">
      <alignment horizontal="center"/>
      <protection locked="0"/>
    </xf>
    <xf numFmtId="165" fontId="6" fillId="0" borderId="4" xfId="0" applyNumberFormat="1" applyFont="1" applyBorder="1" applyAlignment="1">
      <alignment horizontal="center"/>
    </xf>
    <xf numFmtId="164" fontId="6" fillId="0" borderId="4" xfId="0" applyFont="1" applyBorder="1" applyAlignment="1">
      <alignment horizontal="center"/>
    </xf>
    <xf numFmtId="165" fontId="5" fillId="0" borderId="4" xfId="0" applyNumberFormat="1" applyFont="1" applyBorder="1" applyAlignment="1">
      <alignment horizontal="center"/>
    </xf>
    <xf numFmtId="164" fontId="6" fillId="0" borderId="0" xfId="0" applyFont="1" applyAlignment="1">
      <alignment/>
    </xf>
    <xf numFmtId="164" fontId="5" fillId="0" borderId="4" xfId="0" applyFont="1" applyBorder="1" applyAlignment="1">
      <alignment horizontal="center"/>
    </xf>
    <xf numFmtId="166" fontId="5" fillId="0" borderId="4" xfId="0" applyNumberFormat="1" applyFont="1" applyBorder="1" applyAlignment="1">
      <alignment horizontal="center"/>
    </xf>
    <xf numFmtId="164" fontId="5" fillId="0" borderId="5" xfId="0" applyFont="1" applyBorder="1" applyAlignment="1">
      <alignment horizontal="left" vertical="center" wrapText="1"/>
    </xf>
    <xf numFmtId="165" fontId="0" fillId="0" borderId="4" xfId="0" applyNumberFormat="1" applyBorder="1" applyAlignment="1">
      <alignment horizontal="left" vertical="center"/>
    </xf>
    <xf numFmtId="164" fontId="7" fillId="0" borderId="0" xfId="0" applyFont="1" applyBorder="1" applyAlignment="1">
      <alignment horizontal="left" vertical="center" wrapText="1"/>
    </xf>
    <xf numFmtId="164" fontId="8" fillId="0" borderId="0" xfId="0" applyFont="1" applyBorder="1" applyAlignment="1">
      <alignment/>
    </xf>
    <xf numFmtId="164" fontId="0" fillId="0" borderId="0" xfId="0" applyAlignment="1">
      <alignment wrapText="1"/>
    </xf>
    <xf numFmtId="164" fontId="0" fillId="0" borderId="0" xfId="0" applyAlignment="1">
      <alignment/>
    </xf>
    <xf numFmtId="164" fontId="0" fillId="0" borderId="0" xfId="0" applyFont="1" applyBorder="1" applyAlignment="1">
      <alignment horizontal="center"/>
    </xf>
    <xf numFmtId="164" fontId="9" fillId="2" borderId="6" xfId="0" applyFont="1" applyFill="1" applyBorder="1" applyAlignment="1">
      <alignment/>
    </xf>
    <xf numFmtId="164" fontId="1" fillId="0" borderId="7" xfId="0" applyFont="1" applyBorder="1" applyAlignment="1">
      <alignment vertical="top" wrapText="1"/>
    </xf>
    <xf numFmtId="164" fontId="1" fillId="0" borderId="7"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36"/>
  <sheetViews>
    <sheetView tabSelected="1" view="pageBreakPreview" zoomScale="110" zoomScaleSheetLayoutView="110" workbookViewId="0" topLeftCell="A28">
      <selection activeCell="B14" sqref="B11:B14"/>
    </sheetView>
  </sheetViews>
  <sheetFormatPr defaultColWidth="9.140625" defaultRowHeight="12.75"/>
  <cols>
    <col min="1" max="1" width="5.7109375" style="0" customWidth="1"/>
    <col min="2" max="2" width="17.421875" style="0" customWidth="1"/>
    <col min="3" max="3" width="14.28125" style="0" customWidth="1"/>
    <col min="4" max="4" width="17.7109375" style="0" customWidth="1"/>
    <col min="5" max="5" width="15.28125" style="0" customWidth="1"/>
    <col min="6" max="6" width="16.28125" style="0" customWidth="1"/>
    <col min="7" max="7" width="12.421875" style="0" customWidth="1"/>
    <col min="8" max="8" width="16.8515625" style="0" customWidth="1"/>
    <col min="255" max="16384" width="11.57421875" style="0" customWidth="1"/>
  </cols>
  <sheetData>
    <row r="1" spans="1:6" ht="26.25" customHeight="1">
      <c r="A1" s="1" t="s">
        <v>0</v>
      </c>
      <c r="B1" s="1"/>
      <c r="C1" s="1"/>
      <c r="D1" s="1"/>
      <c r="E1" s="1"/>
      <c r="F1" s="1"/>
    </row>
    <row r="2" spans="1:6" ht="12.75">
      <c r="A2" s="2" t="s">
        <v>1</v>
      </c>
      <c r="B2" s="2"/>
      <c r="C2" s="2"/>
      <c r="D2" s="2"/>
      <c r="E2" s="2"/>
      <c r="F2" s="2"/>
    </row>
    <row r="3" spans="1:6" ht="12.75">
      <c r="A3" s="3" t="s">
        <v>2</v>
      </c>
      <c r="B3" s="3"/>
      <c r="C3" s="3"/>
      <c r="D3" s="3"/>
      <c r="E3" s="3"/>
      <c r="F3" s="3"/>
    </row>
    <row r="4" spans="1:6" ht="12.75">
      <c r="A4" s="4"/>
      <c r="B4">
        <f>IF(C4="","","ALERT")</f>
      </c>
      <c r="C4" s="5">
        <f>IF(AND(B15&lt;50000,B15&gt;0),"Data l'entità dell'investimento non è necessario compilare il presente format","")</f>
      </c>
      <c r="F4" s="6"/>
    </row>
    <row r="5" spans="4:5" ht="12.75">
      <c r="D5" s="7" t="s">
        <v>3</v>
      </c>
      <c r="E5" s="8"/>
    </row>
    <row r="6" spans="4:5" ht="12.75">
      <c r="D6" s="7"/>
      <c r="E6" s="7"/>
    </row>
    <row r="7" spans="1:2" ht="12.75">
      <c r="A7" t="s">
        <v>4</v>
      </c>
      <c r="B7" s="9"/>
    </row>
    <row r="8" spans="1:6" ht="12.75">
      <c r="A8" s="10"/>
      <c r="B8" s="10"/>
      <c r="C8" s="10"/>
      <c r="D8" s="10"/>
      <c r="E8" s="10"/>
      <c r="F8" s="10"/>
    </row>
    <row r="10" spans="1:6" ht="12.75">
      <c r="A10" s="11" t="s">
        <v>5</v>
      </c>
      <c r="B10" s="11" t="s">
        <v>6</v>
      </c>
      <c r="C10" s="11" t="s">
        <v>7</v>
      </c>
      <c r="D10" s="11" t="s">
        <v>8</v>
      </c>
      <c r="E10" s="11" t="s">
        <v>9</v>
      </c>
      <c r="F10" s="11" t="s">
        <v>10</v>
      </c>
    </row>
    <row r="11" spans="1:6" ht="12.75">
      <c r="A11" s="12">
        <v>2016</v>
      </c>
      <c r="B11" s="13"/>
      <c r="C11" s="13"/>
      <c r="D11" s="13"/>
      <c r="E11" s="14"/>
      <c r="F11" s="15">
        <f>E11+D11-B11-C11</f>
        <v>0</v>
      </c>
    </row>
    <row r="12" spans="1:6" ht="12.75">
      <c r="A12" s="16">
        <f>A11+1</f>
        <v>2017</v>
      </c>
      <c r="B12" s="13"/>
      <c r="C12" s="13"/>
      <c r="D12" s="13"/>
      <c r="E12" s="14"/>
      <c r="F12" s="15">
        <f>E12+D12-B12-C12</f>
        <v>0</v>
      </c>
    </row>
    <row r="13" spans="1:6" ht="12.75">
      <c r="A13" s="16">
        <f>A12+1</f>
        <v>2018</v>
      </c>
      <c r="B13" s="13"/>
      <c r="C13" s="13"/>
      <c r="D13" s="13"/>
      <c r="E13" s="14"/>
      <c r="F13" s="15">
        <f>E13+D13-B13-C13</f>
        <v>0</v>
      </c>
    </row>
    <row r="14" spans="1:6" ht="12.75">
      <c r="A14" s="16">
        <f>A13+1</f>
        <v>2019</v>
      </c>
      <c r="B14" s="13"/>
      <c r="C14" s="13"/>
      <c r="D14" s="13"/>
      <c r="E14" s="14"/>
      <c r="F14" s="15">
        <f>E14+D14-B14-C14</f>
        <v>0</v>
      </c>
    </row>
    <row r="15" spans="1:6" s="18" customFormat="1" ht="12.75">
      <c r="A15" s="16" t="s">
        <v>11</v>
      </c>
      <c r="B15" s="17">
        <f>SUM(B11:B14)</f>
        <v>0</v>
      </c>
      <c r="C15" s="17">
        <f>SUM(C11:C14)</f>
        <v>0</v>
      </c>
      <c r="D15" s="17">
        <f>SUM(D11:D14)</f>
        <v>0</v>
      </c>
      <c r="E15" s="17">
        <f>SUM(E11:E14)</f>
        <v>0</v>
      </c>
      <c r="F15" s="17">
        <f>SUM(F11:F14)</f>
        <v>0</v>
      </c>
    </row>
    <row r="16" s="18" customFormat="1" ht="12.75"/>
    <row r="17" spans="2:6" s="18" customFormat="1" ht="12.75">
      <c r="B17" s="18" t="s">
        <v>12</v>
      </c>
      <c r="D17" s="19" t="s">
        <v>13</v>
      </c>
      <c r="E17" s="19"/>
      <c r="F17" s="20">
        <f>NPV(5%,F11:F14)</f>
        <v>0</v>
      </c>
    </row>
    <row r="19" spans="1:6" ht="24.75" customHeight="1">
      <c r="A19" s="21" t="s">
        <v>14</v>
      </c>
      <c r="B19" s="21"/>
      <c r="C19" s="21"/>
      <c r="D19" s="21"/>
      <c r="E19" s="21"/>
      <c r="F19" s="22">
        <f>IF((B11+B12+B13+B14)-F17&gt;(B11+B12+B13+B14),(B11+B12+B13+B14),(B11+B12+B13+B14)-F17)</f>
        <v>0</v>
      </c>
    </row>
    <row r="20" spans="1:6" ht="40.5" customHeight="1">
      <c r="A20" s="23" t="s">
        <v>15</v>
      </c>
      <c r="B20" s="23"/>
      <c r="C20" s="23"/>
      <c r="D20" s="23"/>
      <c r="E20" s="23"/>
      <c r="F20" s="23"/>
    </row>
    <row r="21" spans="1:6" ht="26.25" customHeight="1">
      <c r="A21" s="24" t="s">
        <v>16</v>
      </c>
      <c r="B21" s="24"/>
      <c r="C21" s="24"/>
      <c r="D21" s="24"/>
      <c r="E21" s="24"/>
      <c r="F21" s="24"/>
    </row>
    <row r="22" spans="2:6" ht="12.75">
      <c r="B22" s="25"/>
      <c r="C22" s="26"/>
      <c r="D22" s="26"/>
      <c r="E22" s="26"/>
      <c r="F22" s="26"/>
    </row>
    <row r="24" ht="12.75">
      <c r="B24" t="s">
        <v>17</v>
      </c>
    </row>
    <row r="27" spans="2:4" ht="19.5" customHeight="1">
      <c r="B27" s="27" t="s">
        <v>18</v>
      </c>
      <c r="C27" s="27"/>
      <c r="D27" s="27"/>
    </row>
    <row r="30" spans="1:6" ht="12.75">
      <c r="A30" s="28" t="s">
        <v>19</v>
      </c>
      <c r="B30" s="28"/>
      <c r="C30" s="28"/>
      <c r="D30" s="28"/>
      <c r="E30" s="28"/>
      <c r="F30" s="28"/>
    </row>
    <row r="32" spans="1:6" ht="44.25" customHeight="1">
      <c r="A32" s="29" t="s">
        <v>20</v>
      </c>
      <c r="B32" s="29"/>
      <c r="C32" s="29"/>
      <c r="D32" s="29"/>
      <c r="E32" s="29"/>
      <c r="F32" s="29"/>
    </row>
    <row r="34" spans="1:6" ht="36" customHeight="1">
      <c r="A34" s="30" t="s">
        <v>21</v>
      </c>
      <c r="B34" s="30"/>
      <c r="C34" s="30"/>
      <c r="D34" s="30"/>
      <c r="E34" s="30"/>
      <c r="F34" s="30"/>
    </row>
    <row r="36" spans="1:6" ht="61.5" customHeight="1">
      <c r="A36" s="30" t="s">
        <v>22</v>
      </c>
      <c r="B36" s="30"/>
      <c r="C36" s="30"/>
      <c r="D36" s="30"/>
      <c r="E36" s="30"/>
      <c r="F36" s="30"/>
    </row>
    <row r="55" ht="12.75" customHeight="1"/>
    <row r="56" ht="34.5" customHeight="1"/>
    <row r="57" ht="26.25" customHeight="1"/>
  </sheetData>
  <sheetProtection sheet="1"/>
  <mergeCells count="13">
    <mergeCell ref="A1:F1"/>
    <mergeCell ref="A2:F2"/>
    <mergeCell ref="A3:F3"/>
    <mergeCell ref="A8:F8"/>
    <mergeCell ref="D17:E17"/>
    <mergeCell ref="A19:E19"/>
    <mergeCell ref="A20:F20"/>
    <mergeCell ref="A21:F21"/>
    <mergeCell ref="B27:D27"/>
    <mergeCell ref="A30:F30"/>
    <mergeCell ref="A32:F32"/>
    <mergeCell ref="A34:F34"/>
    <mergeCell ref="A36:F36"/>
  </mergeCells>
  <printOptions/>
  <pageMargins left="0.75" right="0.75" top="1" bottom="1" header="0.5118055555555555" footer="0.5118055555555555"/>
  <pageSetup horizontalDpi="300" verticalDpi="300" orientation="portrait" paperSize="9"/>
  <legacyDrawing r:id="rId2"/>
  <oleObjects>
    <oleObject progId="Microsoft Equation 3.0" shapeId="80361408"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Nicoletta Peroni</dc:creator>
  <cp:keywords/>
  <dc:description/>
  <cp:lastModifiedBy>marcello santoro</cp:lastModifiedBy>
  <cp:lastPrinted>2016-02-10T15:27:37Z</cp:lastPrinted>
  <dcterms:created xsi:type="dcterms:W3CDTF">2008-06-03T08:18:55Z</dcterms:created>
  <dcterms:modified xsi:type="dcterms:W3CDTF">2016-03-08T10:38:41Z</dcterms:modified>
  <cp:category/>
  <cp:version/>
  <cp:contentType/>
  <cp:contentStatus/>
  <cp:revision>14</cp:revision>
</cp:coreProperties>
</file>